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tih.gungor.KA\Desktop\KAYDO İŞLER\PROJELER\MARANGOZLAR ODASI\TEKNİK ŞARTNAME\teknik şartname son\İhale Dosyası\Metrajlar\"/>
    </mc:Choice>
  </mc:AlternateContent>
  <bookViews>
    <workbookView xWindow="0" yWindow="0" windowWidth="23040" windowHeight="8448"/>
  </bookViews>
  <sheets>
    <sheet name="Oda Binası" sheetId="8" r:id="rId1"/>
  </sheets>
  <externalReferences>
    <externalReference r:id="rId2"/>
  </externalReferences>
  <definedNames>
    <definedName name="_01.09.2012" localSheetId="0">#REF!</definedName>
    <definedName name="_01.09.2012">#REF!</definedName>
    <definedName name="_1Excel_BuiltIn_Print_Area_2_1" localSheetId="0">[1]TANIM!#REF!</definedName>
    <definedName name="_1Excel_BuiltIn_Print_Area_2_1">[1]TANIM!#REF!</definedName>
    <definedName name="_2Excel_BuiltIn_Print_Area_3_1" localSheetId="0">'[1]SONUC 8BÖLGE'!#REF!</definedName>
    <definedName name="_2Excel_BuiltIn_Print_Area_3_1">'[1]SONUC 8BÖLGE'!#REF!</definedName>
    <definedName name="_BFK2003" localSheetId="0">#REF!</definedName>
    <definedName name="_BFK2003">#REF!</definedName>
    <definedName name="A" localSheetId="0">#REF!</definedName>
    <definedName name="A">#REF!</definedName>
    <definedName name="Ay" localSheetId="0">#REF!</definedName>
    <definedName name="Ay">#REF!</definedName>
    <definedName name="BFK">#REF!</definedName>
    <definedName name="Br">#REF!</definedName>
    <definedName name="BUYUK">#REF!</definedName>
    <definedName name="CEVMAL">#REF!</definedName>
    <definedName name="CEVPUR">#REF!</definedName>
    <definedName name="ELKMAL">#REF!</definedName>
    <definedName name="ELKPUR">#REF!</definedName>
    <definedName name="enkucuk">#REF!</definedName>
    <definedName name="Excel_BuiltIn__FilterDatabase_1">#REF!</definedName>
    <definedName name="Excel_BuiltIn__FilterDatabase_1_2">#REF!</definedName>
    <definedName name="Excel_BuiltIn__FilterDatabase_1_3">#REF!</definedName>
    <definedName name="Excel_BuiltIn__FilterDatabase_1_4">#REF!</definedName>
    <definedName name="Excel_BuiltIn__FilterDatabase_1_5">#REF!</definedName>
    <definedName name="Excel_BuiltIn__FilterDatabase_1_6">#REF!</definedName>
    <definedName name="Excel_BuiltIn__FilterDatabase_1_7">#REF!</definedName>
    <definedName name="Excel_BuiltIn__FilterDatabase_1_8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2">#REF!</definedName>
    <definedName name="Excel_BuiltIn_Print_Area_1_1_3">#REF!</definedName>
    <definedName name="Excel_BuiltIn_Print_Area_1_1_4">#REF!</definedName>
    <definedName name="Excel_BuiltIn_Print_Area_1_1_5">#REF!</definedName>
    <definedName name="Excel_BuiltIn_Print_Area_1_1_6">#REF!</definedName>
    <definedName name="Excel_BuiltIn_Print_Area_1_1_7">#REF!</definedName>
    <definedName name="Excel_BuiltIn_Print_Area_1_1_8">#REF!</definedName>
    <definedName name="Excel_BuiltIn_Print_Area_1_3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0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7">#REF!</definedName>
    <definedName name="Excel_BuiltIn_Print_Area_7_1">#REF!</definedName>
    <definedName name="Excel_BuiltIn_Print_Titles_1">#REF!</definedName>
    <definedName name="Excel_BuiltIn_Print_Titles_1_1">#REF!</definedName>
    <definedName name="Excel_BuiltIn_Print_Titles_1_1_2">#REF!</definedName>
    <definedName name="Excel_BuiltIn_Print_Titles_1_1_3">#REF!</definedName>
    <definedName name="Excel_BuiltIn_Print_Titles_1_1_4">#REF!</definedName>
    <definedName name="Excel_BuiltIn_Print_Titles_1_1_5">#REF!</definedName>
    <definedName name="Excel_BuiltIn_Print_Titles_1_1_6">#REF!</definedName>
    <definedName name="Excel_BuiltIn_Print_Titles_1_1_7">#REF!</definedName>
    <definedName name="Excel_BuiltIn_Print_Titles_1_1_8">#REF!</definedName>
    <definedName name="Excel_BuiltIn_Print_Titles_1_3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7">#REF!</definedName>
    <definedName name="Excel_BuiltIn_Print_Titles_7_1">#REF!</definedName>
    <definedName name="HASMAL">#REF!</definedName>
    <definedName name="HASPUR">#REF!</definedName>
    <definedName name="İNSMAL">#REF!</definedName>
    <definedName name="İNSPUR">#REF!</definedName>
    <definedName name="İsim">#REF!</definedName>
    <definedName name="K">#REF!</definedName>
    <definedName name="KALMAL">#REF!</definedName>
    <definedName name="KALPUR">#REF!</definedName>
    <definedName name="kestes">#REF!</definedName>
    <definedName name="KG">#REF!</definedName>
    <definedName name="KM">#REF!</definedName>
    <definedName name="KUCUK">#REF!</definedName>
    <definedName name="MESAFE">#REF!</definedName>
    <definedName name="MT">#REF!</definedName>
    <definedName name="MÜSMAL">#REF!</definedName>
    <definedName name="MÜSPUR">#REF!</definedName>
    <definedName name="NAKSAY">#REF!</definedName>
    <definedName name="POZLAR">#N/A</definedName>
    <definedName name="SIHMAL" localSheetId="0">#REF!</definedName>
    <definedName name="SIHMAL">#REF!</definedName>
    <definedName name="SIHPUR" localSheetId="0">#REF!</definedName>
    <definedName name="SIHPUR">#REF!</definedName>
    <definedName name="Sıra" localSheetId="0">#REF!</definedName>
    <definedName name="Sıra">#REF!</definedName>
    <definedName name="SNÇ1">#REF!</definedName>
    <definedName name="SNÇ2">#REF!</definedName>
    <definedName name="SRNO">#REF!</definedName>
    <definedName name="SRNO1">#REF!</definedName>
    <definedName name="SYFSAY">#REF!</definedName>
    <definedName name="TESMAL">#REF!</definedName>
    <definedName name="TESPUR">#REF!</definedName>
    <definedName name="TOPMAL">#REF!</definedName>
    <definedName name="Türü">#REF!</definedName>
    <definedName name="_xlnm.Database">#REF!</definedName>
    <definedName name="_xlnm.Print_Area" localSheetId="0">'Oda Binası'!$A$1:$I$39</definedName>
    <definedName name="Yaziyla" localSheetId="0">'Oda Binası'!Yaziyla</definedName>
    <definedName name="Yaziyla">[0]!Yaziyla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8" l="1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</calcChain>
</file>

<file path=xl/sharedStrings.xml><?xml version="1.0" encoding="utf-8"?>
<sst xmlns="http://schemas.openxmlformats.org/spreadsheetml/2006/main" count="117" uniqueCount="84">
  <si>
    <t>No</t>
  </si>
  <si>
    <t>Poz No</t>
  </si>
  <si>
    <t>Tanımı</t>
  </si>
  <si>
    <t>Birimi</t>
  </si>
  <si>
    <t>Adet</t>
  </si>
  <si>
    <t>Ebat</t>
  </si>
  <si>
    <t>TOPLAM MİKTAR</t>
  </si>
  <si>
    <t>En</t>
  </si>
  <si>
    <t>Boy</t>
  </si>
  <si>
    <t>Yükseklik</t>
  </si>
  <si>
    <t>Metre</t>
  </si>
  <si>
    <t>35.750.3002</t>
  </si>
  <si>
    <t>Bina ihata iletkeni tesisatı 30x3,5 mm ebadında şartnamesine uygun,min 50µ çinko ile kaplanmış galvanizli çelik lama,</t>
  </si>
  <si>
    <t>35.750.4002</t>
  </si>
  <si>
    <t>Toprak elektrodu (çubuk) elektrolitik bakır</t>
  </si>
  <si>
    <t>35.100.7000</t>
  </si>
  <si>
    <t>Döküm kutu içine ve panolara konulacak TSE şartlarına uygun bakır bara temin ve montajı ve TS EN 60445'deki renklere boyanması</t>
  </si>
  <si>
    <t>Kg</t>
  </si>
  <si>
    <t>35.750.5002</t>
  </si>
  <si>
    <t>Termokaynak eki 65 gr.kaynak tozuna kadar</t>
  </si>
  <si>
    <t>35.105.1232</t>
  </si>
  <si>
    <t>35.115.1021</t>
  </si>
  <si>
    <t>Kaçak akım koruma şalteri 4*40 a.e kadar(30ma)</t>
  </si>
  <si>
    <t>35.170.1751</t>
  </si>
  <si>
    <t>LED glop armatür (polikarbon gövdeli) ışık akısı en az 1800 lm, armatür ışıksal verimi en az 100 lm/w (en az IP 40 koruma derecesine sahip olan).</t>
  </si>
  <si>
    <t>35.160.1152</t>
  </si>
  <si>
    <t>Güvenlik hatlı komütatör sorti</t>
  </si>
  <si>
    <t>35.160.1151</t>
  </si>
  <si>
    <t>Güvenlik hatlı normal sorti</t>
  </si>
  <si>
    <t>35.160.1154</t>
  </si>
  <si>
    <t>Güvenlik hatlı paralel sorti</t>
  </si>
  <si>
    <t>35.140.2516</t>
  </si>
  <si>
    <t>Kurşunsuz pvc izoleli kabloyla besleme hattı 4*6 mm2 nym</t>
  </si>
  <si>
    <t>35.160.1500</t>
  </si>
  <si>
    <t>Güvenlik hatlı priz sortisi</t>
  </si>
  <si>
    <t>Üç fazlı 40 A'e kadar (en az 6 kA)</t>
  </si>
  <si>
    <t>35.410.1101</t>
  </si>
  <si>
    <t xml:space="preserve">1 çevrimli adresli yangın alarm santrali, en az 120 adres kapasiteli. </t>
  </si>
  <si>
    <t>35.410.2020</t>
  </si>
  <si>
    <t>Adresli optik duman dedektörü</t>
  </si>
  <si>
    <t>35.410.2530</t>
  </si>
  <si>
    <t>Adresli sıfırlanabilir yangın ihbar butonu</t>
  </si>
  <si>
    <t>35.415.1580</t>
  </si>
  <si>
    <t>Dahili tip flaşörlü elektronik yangın ihbar sireni</t>
  </si>
  <si>
    <t>35.500.1002</t>
  </si>
  <si>
    <t>2x2x0.8+0.8 j-y (st) yangın alarm kabloları</t>
  </si>
  <si>
    <t>35.170.2600</t>
  </si>
  <si>
    <t>35.170.3130</t>
  </si>
  <si>
    <t>Varlık sensörü Sensörlü led aydınlatma armatürü fiyat farkı</t>
  </si>
  <si>
    <t>35.170.1105</t>
  </si>
  <si>
    <t>Sıva üstü, min. 60x60 ebatlarında LED li tavan armatürü (ışık akısı en az 3300 lm, armatür ışıksal verimi en az 100 lm/w olan).</t>
  </si>
  <si>
    <t>35.140.2504</t>
  </si>
  <si>
    <t>Kurşunsuz pvc izoleli kabloyla besleme hattı 2*6 mm2 NVV (NYM)</t>
  </si>
  <si>
    <t>35.140.2161</t>
  </si>
  <si>
    <t>Peşel,pvc boru içinde besleme hattı 4*2.5 mm2 nya</t>
  </si>
  <si>
    <t>35.150.3120</t>
  </si>
  <si>
    <t>2x1.5re aleve dayanıklı n2xhfe 180 0.6/1kv kablo</t>
  </si>
  <si>
    <t>35.505.2030</t>
  </si>
  <si>
    <t>U/UTP cat6 kablo</t>
  </si>
  <si>
    <t>35.505.1001</t>
  </si>
  <si>
    <t>Rg 6au, 75 empedans koaksiyal kablolar</t>
  </si>
  <si>
    <t>35.190.1704</t>
  </si>
  <si>
    <t>Data prizi cat 5e veya cat 6e rj-45 (8 kontaklı) (22,5 x 45 mm)</t>
  </si>
  <si>
    <t>35.481.1210</t>
  </si>
  <si>
    <t>En az 90 cm ofset çanak anten</t>
  </si>
  <si>
    <t>35.481.1340</t>
  </si>
  <si>
    <t>4 çıkışlı (quatro) LNB</t>
  </si>
  <si>
    <t>35.481.1510</t>
  </si>
  <si>
    <t>8 way splitter (5-2400 MHz)</t>
  </si>
  <si>
    <t>35.440.2103</t>
  </si>
  <si>
    <t>1 saat süreli çift yüzlü, kesintide yanan acil durum yönlendirme armatürü (Ledli)</t>
  </si>
  <si>
    <t>35.115.1001</t>
  </si>
  <si>
    <t>Kaçak akım koruma şalteri 2*25 a.e kadar(30ma)</t>
  </si>
  <si>
    <t>35.110.1101</t>
  </si>
  <si>
    <t>3 x 10A'den 3 x 63A'e kadar, Icu: 35 kA, I1: (0,8-1)In</t>
  </si>
  <si>
    <t>35.115.1062</t>
  </si>
  <si>
    <t>Kaçak akım koruma şalteri 4*63 a.e kadar(300ma)</t>
  </si>
  <si>
    <t>35.105.1233</t>
  </si>
  <si>
    <t>Üç fazlı 63 A'e kadar (en az 6 kA)</t>
  </si>
  <si>
    <t>35.105.1230</t>
  </si>
  <si>
    <t>Üç fazlı 16 A'e kadar (en az 6 kA)</t>
  </si>
  <si>
    <t>Yapı/Bina Adı: MARANGOZLAR ODASI</t>
  </si>
  <si>
    <t>ELEKTRİK METRAJ CETVELİ</t>
  </si>
  <si>
    <r>
      <t xml:space="preserve">E27 Duylu Sarkıt Armatür </t>
    </r>
    <r>
      <rPr>
        <b/>
        <sz val="11"/>
        <rFont val="Arial"/>
        <family val="2"/>
        <charset val="162"/>
      </rPr>
      <t xml:space="preserve">Porselen E27 duylu, en az 25 cm uzunluğunda asma aparatlı (tij)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</si>
</sst>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T_L_-;\-* #,##0.00\ _T_L_-;_-* &quot;-&quot;??\ _T_L_-;_-@_-"/>
    <numFmt numFmtId="165" formatCode="_(* #,##0.00_);_(* \(#,##0.00\);_(* &quot;-&quot;??_);_(@_)"/>
    <numFmt numFmtId="166" formatCode="_(* #,##0_);_(* \(#,##0\);_(* &quot;-&quot;_);_(@_)"/>
  </numFmts>
  <fonts count="27" x14ac:knownFonts="1">
    <font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</font>
    <font>
      <sz val="11"/>
      <name val="Calibri"/>
      <family val="2"/>
      <charset val="162"/>
    </font>
    <font>
      <sz val="11"/>
      <color indexed="8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1"/>
      <color rgb="FF7F7F7F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sz val="11"/>
      <color theme="3"/>
      <name val="Calibri"/>
      <family val="2"/>
      <charset val="162"/>
      <scheme val="minor"/>
    </font>
    <font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b/>
      <sz val="11"/>
      <color theme="1"/>
      <name val="Arial"/>
      <family val="2"/>
      <charset val="162"/>
    </font>
    <font>
      <sz val="11"/>
      <color rgb="FF0061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theme="3"/>
      <name val="Cambria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b/>
      <sz val="12"/>
      <color theme="1"/>
      <name val="Arial"/>
      <family val="2"/>
      <charset val="162"/>
    </font>
    <font>
      <sz val="12"/>
      <color rgb="FF000000"/>
      <name val="Arial"/>
      <family val="2"/>
      <charset val="162"/>
    </font>
    <font>
      <sz val="11"/>
      <color theme="0"/>
      <name val="Calibri"/>
      <family val="2"/>
      <charset val="162"/>
      <scheme val="minor"/>
    </font>
    <font>
      <b/>
      <sz val="9"/>
      <color theme="1"/>
      <name val="Arial"/>
      <family val="2"/>
      <charset val="162"/>
    </font>
    <font>
      <b/>
      <i/>
      <sz val="14"/>
      <name val="Arial"/>
      <family val="2"/>
      <charset val="162"/>
    </font>
    <font>
      <b/>
      <i/>
      <sz val="12"/>
      <color indexed="8"/>
      <name val="Arial"/>
      <family val="2"/>
      <charset val="162"/>
    </font>
    <font>
      <sz val="11"/>
      <name val="Calibri"/>
    </font>
    <font>
      <b/>
      <sz val="11"/>
      <color indexed="8"/>
      <name val="Arial"/>
      <family val="2"/>
      <charset val="162"/>
    </font>
    <font>
      <b/>
      <sz val="11"/>
      <name val="Arial"/>
      <family val="2"/>
      <charset val="162"/>
    </font>
    <font>
      <sz val="11"/>
      <name val="Arial"/>
      <family val="2"/>
      <charset val="16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2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7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64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0" fontId="12" fillId="16" borderId="5" applyNumberFormat="0" applyAlignment="0" applyProtection="0"/>
    <xf numFmtId="0" fontId="12" fillId="16" borderId="5" applyNumberFormat="0" applyAlignment="0" applyProtection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7" borderId="6" applyNumberFormat="0" applyAlignment="0" applyProtection="0"/>
    <xf numFmtId="0" fontId="13" fillId="7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" fillId="0" borderId="0"/>
    <xf numFmtId="0" fontId="18" fillId="0" borderId="0">
      <alignment horizontal="left" vertical="top" wrapText="1"/>
    </xf>
    <xf numFmtId="0" fontId="4" fillId="0" borderId="0"/>
    <xf numFmtId="0" fontId="1" fillId="0" borderId="0"/>
    <xf numFmtId="0" fontId="2" fillId="0" borderId="0"/>
    <xf numFmtId="0" fontId="1" fillId="0" borderId="0"/>
    <xf numFmtId="0" fontId="4" fillId="18" borderId="8" applyNumberFormat="0" applyFont="0" applyAlignment="0" applyProtection="0"/>
    <xf numFmtId="0" fontId="4" fillId="18" borderId="8" applyNumberFormat="0" applyFont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4" fillId="0" borderId="9" applyNumberFormat="0" applyFill="0" applyAlignment="0" applyProtection="0"/>
    <xf numFmtId="0" fontId="4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0" fontId="23" fillId="0" borderId="0"/>
  </cellStyleXfs>
  <cellXfs count="56">
    <xf numFmtId="0" fontId="0" fillId="0" borderId="0" xfId="0" applyFont="1"/>
    <xf numFmtId="0" fontId="11" fillId="0" borderId="10" xfId="0" applyFont="1" applyFill="1" applyBorder="1" applyAlignment="1">
      <alignment horizontal="left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1" fontId="10" fillId="0" borderId="13" xfId="0" applyNumberFormat="1" applyFont="1" applyFill="1" applyBorder="1" applyAlignment="1">
      <alignment horizontal="center" vertical="center" wrapText="1"/>
    </xf>
    <xf numFmtId="2" fontId="10" fillId="0" borderId="13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>
      <alignment horizontal="center" vertical="center" wrapText="1"/>
    </xf>
    <xf numFmtId="1" fontId="10" fillId="0" borderId="30" xfId="0" applyNumberFormat="1" applyFont="1" applyFill="1" applyBorder="1" applyAlignment="1">
      <alignment horizontal="center" vertical="center" wrapText="1"/>
    </xf>
    <xf numFmtId="2" fontId="10" fillId="0" borderId="3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2" fontId="22" fillId="0" borderId="0" xfId="0" applyNumberFormat="1" applyFont="1" applyFill="1" applyAlignment="1">
      <alignment horizontal="center" vertical="center"/>
    </xf>
    <xf numFmtId="2" fontId="22" fillId="0" borderId="28" xfId="0" applyNumberFormat="1" applyFont="1" applyFill="1" applyBorder="1" applyAlignment="1">
      <alignment horizontal="center" vertical="center"/>
    </xf>
    <xf numFmtId="2" fontId="26" fillId="0" borderId="13" xfId="0" applyNumberFormat="1" applyFont="1" applyFill="1" applyBorder="1" applyAlignment="1">
      <alignment horizontal="center" vertical="center" wrapText="1"/>
    </xf>
    <xf numFmtId="2" fontId="26" fillId="0" borderId="13" xfId="0" applyNumberFormat="1" applyFont="1" applyFill="1" applyBorder="1" applyAlignment="1">
      <alignment horizontal="center" vertical="center"/>
    </xf>
    <xf numFmtId="2" fontId="25" fillId="0" borderId="14" xfId="0" applyNumberFormat="1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 wrapText="1"/>
    </xf>
    <xf numFmtId="2" fontId="26" fillId="0" borderId="10" xfId="0" applyNumberFormat="1" applyFont="1" applyFill="1" applyBorder="1" applyAlignment="1">
      <alignment horizontal="center" vertical="center"/>
    </xf>
    <xf numFmtId="2" fontId="25" fillId="0" borderId="11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25" fillId="0" borderId="31" xfId="0" applyNumberFormat="1" applyFont="1" applyFill="1" applyBorder="1" applyAlignment="1">
      <alignment horizontal="center" vertical="center"/>
    </xf>
    <xf numFmtId="0" fontId="10" fillId="0" borderId="0" xfId="0" applyFont="1" applyFill="1"/>
    <xf numFmtId="2" fontId="3" fillId="0" borderId="30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24" fillId="0" borderId="0" xfId="0" applyNumberFormat="1" applyFont="1" applyFill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</cellXfs>
  <cellStyles count="107">
    <cellStyle name="%20 - Vurgu1 2" xfId="1"/>
    <cellStyle name="%20 - Vurgu1 3" xfId="2"/>
    <cellStyle name="%20 - Vurgu2 2" xfId="3"/>
    <cellStyle name="%20 - Vurgu2 3" xfId="4"/>
    <cellStyle name="%20 - Vurgu3 2" xfId="5"/>
    <cellStyle name="%20 - Vurgu3 3" xfId="6"/>
    <cellStyle name="%20 - Vurgu4 2" xfId="7"/>
    <cellStyle name="%20 - Vurgu4 3" xfId="8"/>
    <cellStyle name="%20 - Vurgu5 2" xfId="9"/>
    <cellStyle name="%20 - Vurgu5 3" xfId="10"/>
    <cellStyle name="%20 - Vurgu6 2" xfId="11"/>
    <cellStyle name="%20 - Vurgu6 3" xfId="12"/>
    <cellStyle name="%40 - Vurgu1 2" xfId="13"/>
    <cellStyle name="%40 - Vurgu1 3" xfId="14"/>
    <cellStyle name="%40 - Vurgu2 2" xfId="15"/>
    <cellStyle name="%40 - Vurgu2 3" xfId="16"/>
    <cellStyle name="%40 - Vurgu3 2" xfId="17"/>
    <cellStyle name="%40 - Vurgu3 3" xfId="18"/>
    <cellStyle name="%40 - Vurgu4 2" xfId="19"/>
    <cellStyle name="%40 - Vurgu4 3" xfId="20"/>
    <cellStyle name="%40 - Vurgu5 2" xfId="21"/>
    <cellStyle name="%40 - Vurgu5 3" xfId="22"/>
    <cellStyle name="%40 - Vurgu6 2" xfId="23"/>
    <cellStyle name="%40 - Vurgu6 3" xfId="24"/>
    <cellStyle name="%60 - Vurgu1 2" xfId="25"/>
    <cellStyle name="%60 - Vurgu1 3" xfId="26"/>
    <cellStyle name="%60 - Vurgu2 2" xfId="27"/>
    <cellStyle name="%60 - Vurgu2 3" xfId="28"/>
    <cellStyle name="%60 - Vurgu3 2" xfId="29"/>
    <cellStyle name="%60 - Vurgu3 3" xfId="30"/>
    <cellStyle name="%60 - Vurgu4 2" xfId="31"/>
    <cellStyle name="%60 - Vurgu4 3" xfId="32"/>
    <cellStyle name="%60 - Vurgu5 2" xfId="33"/>
    <cellStyle name="%60 - Vurgu5 3" xfId="34"/>
    <cellStyle name="%60 - Vurgu6 2" xfId="35"/>
    <cellStyle name="%60 - Vurgu6 3" xfId="36"/>
    <cellStyle name="Açıklama Metni 2" xfId="37"/>
    <cellStyle name="Açıklama Metni 3" xfId="38"/>
    <cellStyle name="Ana Başlık 2" xfId="39"/>
    <cellStyle name="Ana Başlık 3" xfId="40"/>
    <cellStyle name="Bağlı Hücre 2" xfId="41"/>
    <cellStyle name="Bağlı Hücre 3" xfId="42"/>
    <cellStyle name="Başlık 1 2" xfId="43"/>
    <cellStyle name="Başlık 1 3" xfId="44"/>
    <cellStyle name="Başlık 2 2" xfId="45"/>
    <cellStyle name="Başlık 2 3" xfId="46"/>
    <cellStyle name="Başlık 3 2" xfId="47"/>
    <cellStyle name="Başlık 3 3" xfId="48"/>
    <cellStyle name="Başlık 4 2" xfId="49"/>
    <cellStyle name="Başlık 4 3" xfId="50"/>
    <cellStyle name="Binlik Ayracı 2" xfId="51"/>
    <cellStyle name="Binlik Ayracı 3" xfId="52"/>
    <cellStyle name="Binlik Ayracı 4" xfId="53"/>
    <cellStyle name="Binlik Ayracı 5" xfId="54"/>
    <cellStyle name="Binlik Ayracı 6" xfId="55"/>
    <cellStyle name="Binlik Ayracı 7" xfId="56"/>
    <cellStyle name="Çıkış 2" xfId="57"/>
    <cellStyle name="Çıkış 3" xfId="58"/>
    <cellStyle name="F2" xfId="59"/>
    <cellStyle name="F3" xfId="60"/>
    <cellStyle name="F4" xfId="61"/>
    <cellStyle name="F5" xfId="62"/>
    <cellStyle name="F6" xfId="63"/>
    <cellStyle name="F7" xfId="64"/>
    <cellStyle name="F8" xfId="65"/>
    <cellStyle name="Giriş 2" xfId="66"/>
    <cellStyle name="Giriş 3" xfId="67"/>
    <cellStyle name="Hesaplama 2" xfId="68"/>
    <cellStyle name="Hesaplama 3" xfId="69"/>
    <cellStyle name="İşaretli Hücre 2" xfId="70"/>
    <cellStyle name="İşaretli Hücre 3" xfId="71"/>
    <cellStyle name="İyi 2" xfId="72"/>
    <cellStyle name="İyi 3" xfId="73"/>
    <cellStyle name="Kötü 2" xfId="74"/>
    <cellStyle name="Kötü 3" xfId="75"/>
    <cellStyle name="Normal" xfId="0" builtinId="0"/>
    <cellStyle name="Normal 2" xfId="76"/>
    <cellStyle name="Normal 2 2" xfId="77"/>
    <cellStyle name="Normal 3" xfId="78"/>
    <cellStyle name="Normal 3 2" xfId="79"/>
    <cellStyle name="Normal 3 2 2" xfId="106"/>
    <cellStyle name="Normal 3 3" xfId="80"/>
    <cellStyle name="Normal 3 4" xfId="105"/>
    <cellStyle name="Normal 4" xfId="104"/>
    <cellStyle name="Normal 5" xfId="81"/>
    <cellStyle name="Not 2" xfId="82"/>
    <cellStyle name="Not 3" xfId="83"/>
    <cellStyle name="Nötr 2" xfId="84"/>
    <cellStyle name="Nötr 3" xfId="85"/>
    <cellStyle name="Toplam 2" xfId="86"/>
    <cellStyle name="Toplam 3" xfId="87"/>
    <cellStyle name="Uyarı Metni 2" xfId="88"/>
    <cellStyle name="Uyarı Metni 3" xfId="89"/>
    <cellStyle name="Virgül [0]_Anlz" xfId="90"/>
    <cellStyle name="Vurgu1 2" xfId="91"/>
    <cellStyle name="Vurgu1 3" xfId="92"/>
    <cellStyle name="Vurgu2 2" xfId="93"/>
    <cellStyle name="Vurgu2 3" xfId="94"/>
    <cellStyle name="Vurgu3 2" xfId="95"/>
    <cellStyle name="Vurgu3 3" xfId="96"/>
    <cellStyle name="Vurgu4 2" xfId="97"/>
    <cellStyle name="Vurgu4 3" xfId="98"/>
    <cellStyle name="Vurgu5 2" xfId="99"/>
    <cellStyle name="Vurgu5 3" xfId="100"/>
    <cellStyle name="Vurgu6 2" xfId="101"/>
    <cellStyle name="Vurgu6 3" xfId="102"/>
    <cellStyle name="Ýzlenen Köprü" xfId="103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iserver\ortak\alo\0-MEB%20KESIF\6-8%20MEVCUT%20DURUM_S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UL LİSTESİ"/>
      <sheetName val="TANIM"/>
      <sheetName val="SONUC 8BÖLGE"/>
      <sheetName val="8 GRUP"/>
      <sheetName val="8 GRUP GÜÇ"/>
      <sheetName val="6 GRUP_GÜÇ"/>
      <sheetName val="6-8 GRUP_GÜÇ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9"/>
  <sheetViews>
    <sheetView tabSelected="1" view="pageBreakPreview" zoomScaleSheetLayoutView="100" workbookViewId="0">
      <selection activeCell="F44" sqref="F44"/>
    </sheetView>
  </sheetViews>
  <sheetFormatPr defaultColWidth="9.109375" defaultRowHeight="13.8" x14ac:dyDescent="0.3"/>
  <cols>
    <col min="1" max="1" width="9.109375" style="35"/>
    <col min="2" max="2" width="14.88671875" style="20" customWidth="1"/>
    <col min="3" max="3" width="39.88671875" style="36" customWidth="1"/>
    <col min="4" max="4" width="9.109375" style="35"/>
    <col min="5" max="5" width="9.109375" style="20"/>
    <col min="6" max="7" width="9.109375" style="37"/>
    <col min="8" max="8" width="12.33203125" style="37" customWidth="1"/>
    <col min="9" max="9" width="15.6640625" style="38" customWidth="1"/>
    <col min="10" max="16384" width="9.109375" style="20"/>
  </cols>
  <sheetData>
    <row r="1" spans="1:9" ht="18" thickBot="1" x14ac:dyDescent="0.35">
      <c r="A1" s="39" t="s">
        <v>82</v>
      </c>
      <c r="B1" s="40"/>
      <c r="C1" s="40"/>
      <c r="D1" s="40"/>
      <c r="E1" s="40"/>
      <c r="F1" s="40"/>
      <c r="G1" s="40"/>
      <c r="H1" s="40"/>
      <c r="I1" s="41"/>
    </row>
    <row r="2" spans="1:9" ht="21" customHeight="1" thickBot="1" x14ac:dyDescent="0.35">
      <c r="A2" s="42" t="s">
        <v>81</v>
      </c>
      <c r="B2" s="43"/>
      <c r="C2" s="43"/>
      <c r="D2" s="43"/>
      <c r="E2" s="43"/>
      <c r="F2" s="43"/>
      <c r="G2" s="43"/>
      <c r="H2" s="43"/>
      <c r="I2" s="44"/>
    </row>
    <row r="3" spans="1:9" ht="24.9" customHeight="1" thickBot="1" x14ac:dyDescent="0.35">
      <c r="A3" s="45" t="s">
        <v>0</v>
      </c>
      <c r="B3" s="47" t="s">
        <v>1</v>
      </c>
      <c r="C3" s="49" t="s">
        <v>2</v>
      </c>
      <c r="D3" s="47" t="s">
        <v>3</v>
      </c>
      <c r="E3" s="47" t="s">
        <v>4</v>
      </c>
      <c r="F3" s="51" t="s">
        <v>5</v>
      </c>
      <c r="G3" s="52"/>
      <c r="H3" s="53"/>
      <c r="I3" s="54" t="s">
        <v>6</v>
      </c>
    </row>
    <row r="4" spans="1:9" ht="22.5" customHeight="1" thickBot="1" x14ac:dyDescent="0.35">
      <c r="A4" s="46"/>
      <c r="B4" s="48"/>
      <c r="C4" s="50"/>
      <c r="D4" s="48"/>
      <c r="E4" s="48"/>
      <c r="F4" s="21" t="s">
        <v>7</v>
      </c>
      <c r="G4" s="22" t="s">
        <v>8</v>
      </c>
      <c r="H4" s="21" t="s">
        <v>9</v>
      </c>
      <c r="I4" s="55"/>
    </row>
    <row r="5" spans="1:9" ht="55.2" x14ac:dyDescent="0.3">
      <c r="A5" s="5">
        <v>1</v>
      </c>
      <c r="B5" s="12" t="s">
        <v>11</v>
      </c>
      <c r="C5" s="6" t="s">
        <v>12</v>
      </c>
      <c r="D5" s="7" t="s">
        <v>10</v>
      </c>
      <c r="E5" s="8"/>
      <c r="F5" s="23"/>
      <c r="G5" s="9">
        <v>131</v>
      </c>
      <c r="H5" s="24"/>
      <c r="I5" s="25">
        <f>SUM(E5:H5)</f>
        <v>131</v>
      </c>
    </row>
    <row r="6" spans="1:9" ht="27.6" x14ac:dyDescent="0.3">
      <c r="A6" s="10">
        <v>2</v>
      </c>
      <c r="B6" s="13" t="s">
        <v>13</v>
      </c>
      <c r="C6" s="1" t="s">
        <v>14</v>
      </c>
      <c r="D6" s="4" t="s">
        <v>4</v>
      </c>
      <c r="E6" s="2">
        <v>8</v>
      </c>
      <c r="F6" s="26"/>
      <c r="G6" s="3"/>
      <c r="H6" s="27"/>
      <c r="I6" s="28">
        <f t="shared" ref="I6:I39" si="0">SUM(E6:H6)</f>
        <v>8</v>
      </c>
    </row>
    <row r="7" spans="1:9" ht="27.6" x14ac:dyDescent="0.3">
      <c r="A7" s="10">
        <v>3</v>
      </c>
      <c r="B7" s="13" t="s">
        <v>18</v>
      </c>
      <c r="C7" s="1" t="s">
        <v>19</v>
      </c>
      <c r="D7" s="4" t="s">
        <v>4</v>
      </c>
      <c r="E7" s="2">
        <v>8</v>
      </c>
      <c r="F7" s="26"/>
      <c r="G7" s="3"/>
      <c r="H7" s="27"/>
      <c r="I7" s="28">
        <f t="shared" si="0"/>
        <v>8</v>
      </c>
    </row>
    <row r="8" spans="1:9" ht="55.2" x14ac:dyDescent="0.3">
      <c r="A8" s="10">
        <v>4</v>
      </c>
      <c r="B8" s="13" t="s">
        <v>15</v>
      </c>
      <c r="C8" s="1" t="s">
        <v>16</v>
      </c>
      <c r="D8" s="4" t="s">
        <v>17</v>
      </c>
      <c r="E8" s="2"/>
      <c r="F8" s="26"/>
      <c r="G8" s="3">
        <v>5</v>
      </c>
      <c r="H8" s="27"/>
      <c r="I8" s="28">
        <f t="shared" si="0"/>
        <v>5</v>
      </c>
    </row>
    <row r="9" spans="1:9" ht="41.4" x14ac:dyDescent="0.3">
      <c r="A9" s="10">
        <v>5</v>
      </c>
      <c r="B9" s="13" t="s">
        <v>46</v>
      </c>
      <c r="C9" s="1" t="s">
        <v>83</v>
      </c>
      <c r="D9" s="4" t="s">
        <v>4</v>
      </c>
      <c r="E9" s="2">
        <v>13</v>
      </c>
      <c r="F9" s="26"/>
      <c r="G9" s="3"/>
      <c r="H9" s="27"/>
      <c r="I9" s="28">
        <f t="shared" si="0"/>
        <v>13</v>
      </c>
    </row>
    <row r="10" spans="1:9" ht="60" customHeight="1" x14ac:dyDescent="0.3">
      <c r="A10" s="10">
        <v>6</v>
      </c>
      <c r="B10" s="13" t="s">
        <v>23</v>
      </c>
      <c r="C10" s="1" t="s">
        <v>24</v>
      </c>
      <c r="D10" s="4" t="s">
        <v>4</v>
      </c>
      <c r="E10" s="2">
        <v>25</v>
      </c>
      <c r="F10" s="26"/>
      <c r="G10" s="3"/>
      <c r="H10" s="27"/>
      <c r="I10" s="28">
        <f t="shared" si="0"/>
        <v>25</v>
      </c>
    </row>
    <row r="11" spans="1:9" ht="20.100000000000001" customHeight="1" x14ac:dyDescent="0.3">
      <c r="A11" s="10">
        <v>7</v>
      </c>
      <c r="B11" s="13" t="s">
        <v>25</v>
      </c>
      <c r="C11" s="1" t="s">
        <v>26</v>
      </c>
      <c r="D11" s="4" t="s">
        <v>4</v>
      </c>
      <c r="E11" s="2">
        <v>8</v>
      </c>
      <c r="F11" s="26"/>
      <c r="G11" s="3"/>
      <c r="H11" s="29"/>
      <c r="I11" s="28">
        <f t="shared" si="0"/>
        <v>8</v>
      </c>
    </row>
    <row r="12" spans="1:9" ht="20.100000000000001" customHeight="1" x14ac:dyDescent="0.3">
      <c r="A12" s="10">
        <v>8</v>
      </c>
      <c r="B12" s="13" t="s">
        <v>27</v>
      </c>
      <c r="C12" s="1" t="s">
        <v>28</v>
      </c>
      <c r="D12" s="4" t="s">
        <v>4</v>
      </c>
      <c r="E12" s="2">
        <v>20</v>
      </c>
      <c r="F12" s="29"/>
      <c r="G12" s="3"/>
      <c r="H12" s="29"/>
      <c r="I12" s="28">
        <f t="shared" si="0"/>
        <v>20</v>
      </c>
    </row>
    <row r="13" spans="1:9" ht="20.100000000000001" customHeight="1" x14ac:dyDescent="0.3">
      <c r="A13" s="10">
        <v>9</v>
      </c>
      <c r="B13" s="13" t="s">
        <v>29</v>
      </c>
      <c r="C13" s="1" t="s">
        <v>30</v>
      </c>
      <c r="D13" s="4" t="s">
        <v>4</v>
      </c>
      <c r="E13" s="2">
        <v>23</v>
      </c>
      <c r="F13" s="26"/>
      <c r="G13" s="3"/>
      <c r="H13" s="27"/>
      <c r="I13" s="28">
        <f t="shared" si="0"/>
        <v>23</v>
      </c>
    </row>
    <row r="14" spans="1:9" ht="27.6" x14ac:dyDescent="0.3">
      <c r="A14" s="10">
        <v>10</v>
      </c>
      <c r="B14" s="13" t="s">
        <v>47</v>
      </c>
      <c r="C14" s="1" t="s">
        <v>48</v>
      </c>
      <c r="D14" s="4" t="s">
        <v>4</v>
      </c>
      <c r="E14" s="2">
        <v>11</v>
      </c>
      <c r="F14" s="26"/>
      <c r="G14" s="3"/>
      <c r="H14" s="27"/>
      <c r="I14" s="28">
        <f t="shared" si="0"/>
        <v>11</v>
      </c>
    </row>
    <row r="15" spans="1:9" ht="27.6" x14ac:dyDescent="0.3">
      <c r="A15" s="10">
        <v>11</v>
      </c>
      <c r="B15" s="13" t="s">
        <v>31</v>
      </c>
      <c r="C15" s="1" t="s">
        <v>32</v>
      </c>
      <c r="D15" s="4" t="s">
        <v>10</v>
      </c>
      <c r="E15" s="2"/>
      <c r="F15" s="26"/>
      <c r="G15" s="3">
        <v>20</v>
      </c>
      <c r="H15" s="29"/>
      <c r="I15" s="28">
        <f t="shared" si="0"/>
        <v>20</v>
      </c>
    </row>
    <row r="16" spans="1:9" ht="55.2" x14ac:dyDescent="0.3">
      <c r="A16" s="10">
        <v>12</v>
      </c>
      <c r="B16" s="13" t="s">
        <v>49</v>
      </c>
      <c r="C16" s="1" t="s">
        <v>50</v>
      </c>
      <c r="D16" s="4" t="s">
        <v>4</v>
      </c>
      <c r="E16" s="2">
        <v>22</v>
      </c>
      <c r="F16" s="26"/>
      <c r="G16" s="3"/>
      <c r="H16" s="27"/>
      <c r="I16" s="28">
        <f t="shared" si="0"/>
        <v>22</v>
      </c>
    </row>
    <row r="17" spans="1:10" ht="27.6" x14ac:dyDescent="0.3">
      <c r="A17" s="10">
        <v>13</v>
      </c>
      <c r="B17" s="13" t="s">
        <v>51</v>
      </c>
      <c r="C17" s="1" t="s">
        <v>52</v>
      </c>
      <c r="D17" s="4" t="s">
        <v>10</v>
      </c>
      <c r="E17" s="2"/>
      <c r="F17" s="29"/>
      <c r="G17" s="3">
        <v>38</v>
      </c>
      <c r="H17" s="29"/>
      <c r="I17" s="28">
        <f t="shared" si="0"/>
        <v>38</v>
      </c>
    </row>
    <row r="18" spans="1:10" ht="27.6" x14ac:dyDescent="0.3">
      <c r="A18" s="10">
        <v>14</v>
      </c>
      <c r="B18" s="13" t="s">
        <v>53</v>
      </c>
      <c r="C18" s="1" t="s">
        <v>54</v>
      </c>
      <c r="D18" s="4" t="s">
        <v>10</v>
      </c>
      <c r="E18" s="2"/>
      <c r="F18" s="29"/>
      <c r="G18" s="3">
        <v>26</v>
      </c>
      <c r="H18" s="29"/>
      <c r="I18" s="28">
        <f t="shared" si="0"/>
        <v>26</v>
      </c>
    </row>
    <row r="19" spans="1:10" s="33" customFormat="1" ht="27.6" x14ac:dyDescent="0.25">
      <c r="A19" s="10">
        <v>15</v>
      </c>
      <c r="B19" s="13" t="s">
        <v>44</v>
      </c>
      <c r="C19" s="1" t="s">
        <v>45</v>
      </c>
      <c r="D19" s="4" t="s">
        <v>10</v>
      </c>
      <c r="E19" s="2"/>
      <c r="F19" s="30"/>
      <c r="G19" s="3">
        <v>271</v>
      </c>
      <c r="H19" s="30"/>
      <c r="I19" s="28">
        <f t="shared" si="0"/>
        <v>271</v>
      </c>
    </row>
    <row r="20" spans="1:10" s="33" customFormat="1" ht="20.100000000000001" customHeight="1" x14ac:dyDescent="0.25">
      <c r="A20" s="10">
        <v>16</v>
      </c>
      <c r="B20" s="13" t="s">
        <v>33</v>
      </c>
      <c r="C20" s="1" t="s">
        <v>34</v>
      </c>
      <c r="D20" s="4" t="s">
        <v>4</v>
      </c>
      <c r="E20" s="2">
        <v>22</v>
      </c>
      <c r="F20" s="30"/>
      <c r="G20" s="3"/>
      <c r="H20" s="30"/>
      <c r="I20" s="28">
        <f t="shared" si="0"/>
        <v>22</v>
      </c>
    </row>
    <row r="21" spans="1:10" ht="27.6" x14ac:dyDescent="0.3">
      <c r="A21" s="10">
        <v>17</v>
      </c>
      <c r="B21" s="13" t="s">
        <v>55</v>
      </c>
      <c r="C21" s="1" t="s">
        <v>56</v>
      </c>
      <c r="D21" s="4" t="s">
        <v>10</v>
      </c>
      <c r="E21" s="2"/>
      <c r="F21" s="26"/>
      <c r="G21" s="3">
        <v>30</v>
      </c>
      <c r="H21" s="29"/>
      <c r="I21" s="28">
        <f t="shared" si="0"/>
        <v>30</v>
      </c>
    </row>
    <row r="22" spans="1:10" ht="20.100000000000001" customHeight="1" x14ac:dyDescent="0.3">
      <c r="A22" s="10">
        <v>18</v>
      </c>
      <c r="B22" s="13" t="s">
        <v>57</v>
      </c>
      <c r="C22" s="1" t="s">
        <v>58</v>
      </c>
      <c r="D22" s="4" t="s">
        <v>10</v>
      </c>
      <c r="E22" s="2"/>
      <c r="F22" s="29"/>
      <c r="G22" s="3">
        <v>163</v>
      </c>
      <c r="H22" s="29"/>
      <c r="I22" s="28">
        <f t="shared" si="0"/>
        <v>163</v>
      </c>
    </row>
    <row r="23" spans="1:10" ht="27.6" x14ac:dyDescent="0.3">
      <c r="A23" s="10">
        <v>19</v>
      </c>
      <c r="B23" s="13" t="s">
        <v>59</v>
      </c>
      <c r="C23" s="1" t="s">
        <v>60</v>
      </c>
      <c r="D23" s="4" t="s">
        <v>10</v>
      </c>
      <c r="E23" s="2"/>
      <c r="F23" s="29"/>
      <c r="G23" s="3">
        <v>163</v>
      </c>
      <c r="H23" s="29"/>
      <c r="I23" s="28">
        <f t="shared" si="0"/>
        <v>163</v>
      </c>
    </row>
    <row r="24" spans="1:10" ht="27.6" x14ac:dyDescent="0.3">
      <c r="A24" s="10">
        <v>20</v>
      </c>
      <c r="B24" s="13" t="s">
        <v>40</v>
      </c>
      <c r="C24" s="1" t="s">
        <v>41</v>
      </c>
      <c r="D24" s="4" t="s">
        <v>4</v>
      </c>
      <c r="E24" s="2">
        <v>4</v>
      </c>
      <c r="F24" s="29"/>
      <c r="G24" s="3"/>
      <c r="H24" s="29"/>
      <c r="I24" s="28">
        <f t="shared" si="0"/>
        <v>4</v>
      </c>
    </row>
    <row r="25" spans="1:10" ht="27.6" x14ac:dyDescent="0.3">
      <c r="A25" s="10">
        <v>21</v>
      </c>
      <c r="B25" s="13" t="s">
        <v>36</v>
      </c>
      <c r="C25" s="1" t="s">
        <v>37</v>
      </c>
      <c r="D25" s="4" t="s">
        <v>4</v>
      </c>
      <c r="E25" s="2">
        <v>2</v>
      </c>
      <c r="F25" s="29"/>
      <c r="G25" s="3"/>
      <c r="H25" s="29"/>
      <c r="I25" s="28">
        <f t="shared" si="0"/>
        <v>2</v>
      </c>
    </row>
    <row r="26" spans="1:10" ht="20.100000000000001" customHeight="1" x14ac:dyDescent="0.3">
      <c r="A26" s="10">
        <v>22</v>
      </c>
      <c r="B26" s="13" t="s">
        <v>38</v>
      </c>
      <c r="C26" s="1" t="s">
        <v>39</v>
      </c>
      <c r="D26" s="4" t="s">
        <v>4</v>
      </c>
      <c r="E26" s="2">
        <v>20</v>
      </c>
      <c r="F26" s="26"/>
      <c r="G26" s="3"/>
      <c r="H26" s="29"/>
      <c r="I26" s="28">
        <f t="shared" si="0"/>
        <v>20</v>
      </c>
    </row>
    <row r="27" spans="1:10" ht="27.6" x14ac:dyDescent="0.3">
      <c r="A27" s="10">
        <v>23</v>
      </c>
      <c r="B27" s="13" t="s">
        <v>42</v>
      </c>
      <c r="C27" s="1" t="s">
        <v>43</v>
      </c>
      <c r="D27" s="4" t="s">
        <v>4</v>
      </c>
      <c r="E27" s="2">
        <v>4</v>
      </c>
      <c r="F27" s="29"/>
      <c r="G27" s="3"/>
      <c r="H27" s="29"/>
      <c r="I27" s="28">
        <f t="shared" si="0"/>
        <v>4</v>
      </c>
    </row>
    <row r="28" spans="1:10" s="11" customFormat="1" ht="27.6" x14ac:dyDescent="0.25">
      <c r="A28" s="10">
        <v>24</v>
      </c>
      <c r="B28" s="13" t="s">
        <v>61</v>
      </c>
      <c r="C28" s="1" t="s">
        <v>62</v>
      </c>
      <c r="D28" s="4" t="s">
        <v>4</v>
      </c>
      <c r="E28" s="2">
        <v>8</v>
      </c>
      <c r="F28" s="31"/>
      <c r="G28" s="3"/>
      <c r="H28" s="31"/>
      <c r="I28" s="28">
        <f t="shared" si="0"/>
        <v>8</v>
      </c>
      <c r="J28" s="20"/>
    </row>
    <row r="29" spans="1:10" s="11" customFormat="1" ht="20.100000000000001" customHeight="1" x14ac:dyDescent="0.25">
      <c r="A29" s="10">
        <v>25</v>
      </c>
      <c r="B29" s="13" t="s">
        <v>63</v>
      </c>
      <c r="C29" s="1" t="s">
        <v>64</v>
      </c>
      <c r="D29" s="4" t="s">
        <v>4</v>
      </c>
      <c r="E29" s="2">
        <v>1</v>
      </c>
      <c r="F29" s="31"/>
      <c r="G29" s="3"/>
      <c r="H29" s="31"/>
      <c r="I29" s="28">
        <f t="shared" si="0"/>
        <v>1</v>
      </c>
    </row>
    <row r="30" spans="1:10" ht="20.100000000000001" customHeight="1" x14ac:dyDescent="0.3">
      <c r="A30" s="10">
        <v>26</v>
      </c>
      <c r="B30" s="13" t="s">
        <v>65</v>
      </c>
      <c r="C30" s="1" t="s">
        <v>66</v>
      </c>
      <c r="D30" s="4" t="s">
        <v>4</v>
      </c>
      <c r="E30" s="2">
        <v>1</v>
      </c>
      <c r="F30" s="26"/>
      <c r="G30" s="3"/>
      <c r="H30" s="29"/>
      <c r="I30" s="28">
        <f t="shared" si="0"/>
        <v>1</v>
      </c>
    </row>
    <row r="31" spans="1:10" ht="20.100000000000001" customHeight="1" x14ac:dyDescent="0.3">
      <c r="A31" s="10">
        <v>27</v>
      </c>
      <c r="B31" s="13" t="s">
        <v>67</v>
      </c>
      <c r="C31" s="1" t="s">
        <v>68</v>
      </c>
      <c r="D31" s="4" t="s">
        <v>4</v>
      </c>
      <c r="E31" s="2">
        <v>1</v>
      </c>
      <c r="F31" s="26"/>
      <c r="G31" s="3"/>
      <c r="H31" s="29"/>
      <c r="I31" s="28">
        <f t="shared" si="0"/>
        <v>1</v>
      </c>
    </row>
    <row r="32" spans="1:10" ht="30" customHeight="1" x14ac:dyDescent="0.3">
      <c r="A32" s="10">
        <v>28</v>
      </c>
      <c r="B32" s="13" t="s">
        <v>69</v>
      </c>
      <c r="C32" s="1" t="s">
        <v>70</v>
      </c>
      <c r="D32" s="4" t="s">
        <v>4</v>
      </c>
      <c r="E32" s="2">
        <v>3</v>
      </c>
      <c r="F32" s="26"/>
      <c r="G32" s="3"/>
      <c r="H32" s="29"/>
      <c r="I32" s="28">
        <f t="shared" si="0"/>
        <v>3</v>
      </c>
    </row>
    <row r="33" spans="1:9" ht="27.6" x14ac:dyDescent="0.3">
      <c r="A33" s="10">
        <v>29</v>
      </c>
      <c r="B33" s="13" t="s">
        <v>21</v>
      </c>
      <c r="C33" s="1" t="s">
        <v>22</v>
      </c>
      <c r="D33" s="4" t="s">
        <v>4</v>
      </c>
      <c r="E33" s="2">
        <v>2</v>
      </c>
      <c r="F33" s="29"/>
      <c r="G33" s="3"/>
      <c r="H33" s="29"/>
      <c r="I33" s="28">
        <f t="shared" si="0"/>
        <v>2</v>
      </c>
    </row>
    <row r="34" spans="1:9" ht="27.6" x14ac:dyDescent="0.3">
      <c r="A34" s="10">
        <v>30</v>
      </c>
      <c r="B34" s="13" t="s">
        <v>71</v>
      </c>
      <c r="C34" s="1" t="s">
        <v>72</v>
      </c>
      <c r="D34" s="4" t="s">
        <v>4</v>
      </c>
      <c r="E34" s="2">
        <v>4</v>
      </c>
      <c r="F34" s="29"/>
      <c r="G34" s="3"/>
      <c r="H34" s="29"/>
      <c r="I34" s="28">
        <f t="shared" si="0"/>
        <v>4</v>
      </c>
    </row>
    <row r="35" spans="1:9" ht="27.6" x14ac:dyDescent="0.3">
      <c r="A35" s="10">
        <v>31</v>
      </c>
      <c r="B35" s="13" t="s">
        <v>73</v>
      </c>
      <c r="C35" s="1" t="s">
        <v>74</v>
      </c>
      <c r="D35" s="4" t="s">
        <v>4</v>
      </c>
      <c r="E35" s="2">
        <v>1</v>
      </c>
      <c r="F35" s="29"/>
      <c r="G35" s="3"/>
      <c r="H35" s="29"/>
      <c r="I35" s="28">
        <f t="shared" si="0"/>
        <v>1</v>
      </c>
    </row>
    <row r="36" spans="1:9" ht="27.6" x14ac:dyDescent="0.3">
      <c r="A36" s="10">
        <v>32</v>
      </c>
      <c r="B36" s="13" t="s">
        <v>75</v>
      </c>
      <c r="C36" s="1" t="s">
        <v>76</v>
      </c>
      <c r="D36" s="4" t="s">
        <v>4</v>
      </c>
      <c r="E36" s="2">
        <v>1</v>
      </c>
      <c r="F36" s="29"/>
      <c r="G36" s="3"/>
      <c r="H36" s="29"/>
      <c r="I36" s="28">
        <f t="shared" si="0"/>
        <v>1</v>
      </c>
    </row>
    <row r="37" spans="1:9" ht="20.100000000000001" customHeight="1" x14ac:dyDescent="0.3">
      <c r="A37" s="10">
        <v>33</v>
      </c>
      <c r="B37" s="13" t="s">
        <v>77</v>
      </c>
      <c r="C37" s="1" t="s">
        <v>78</v>
      </c>
      <c r="D37" s="4" t="s">
        <v>4</v>
      </c>
      <c r="E37" s="2">
        <v>1</v>
      </c>
      <c r="F37" s="29"/>
      <c r="G37" s="3"/>
      <c r="H37" s="29"/>
      <c r="I37" s="28">
        <f t="shared" si="0"/>
        <v>1</v>
      </c>
    </row>
    <row r="38" spans="1:9" ht="20.100000000000001" customHeight="1" x14ac:dyDescent="0.3">
      <c r="A38" s="10">
        <v>34</v>
      </c>
      <c r="B38" s="13" t="s">
        <v>20</v>
      </c>
      <c r="C38" s="1" t="s">
        <v>35</v>
      </c>
      <c r="D38" s="4" t="s">
        <v>4</v>
      </c>
      <c r="E38" s="2">
        <v>2</v>
      </c>
      <c r="F38" s="29"/>
      <c r="G38" s="3"/>
      <c r="H38" s="29"/>
      <c r="I38" s="28">
        <f t="shared" si="0"/>
        <v>2</v>
      </c>
    </row>
    <row r="39" spans="1:9" ht="20.100000000000001" customHeight="1" thickBot="1" x14ac:dyDescent="0.35">
      <c r="A39" s="14">
        <v>35</v>
      </c>
      <c r="B39" s="15" t="s">
        <v>79</v>
      </c>
      <c r="C39" s="16" t="s">
        <v>80</v>
      </c>
      <c r="D39" s="17" t="s">
        <v>4</v>
      </c>
      <c r="E39" s="18">
        <v>2</v>
      </c>
      <c r="F39" s="34"/>
      <c r="G39" s="19"/>
      <c r="H39" s="34"/>
      <c r="I39" s="32">
        <f t="shared" si="0"/>
        <v>2</v>
      </c>
    </row>
  </sheetData>
  <mergeCells count="9">
    <mergeCell ref="A1:I1"/>
    <mergeCell ref="A2:I2"/>
    <mergeCell ref="A3:A4"/>
    <mergeCell ref="B3:B4"/>
    <mergeCell ref="C3:C4"/>
    <mergeCell ref="D3:D4"/>
    <mergeCell ref="E3:E4"/>
    <mergeCell ref="F3:H3"/>
    <mergeCell ref="I3:I4"/>
  </mergeCells>
  <conditionalFormatting sqref="B2">
    <cfRule type="duplicateValues" dxfId="2" priority="15" stopIfTrue="1"/>
  </conditionalFormatting>
  <conditionalFormatting sqref="B1">
    <cfRule type="duplicateValues" dxfId="1" priority="14" stopIfTrue="1"/>
  </conditionalFormatting>
  <conditionalFormatting sqref="B5:B39">
    <cfRule type="duplicateValues" dxfId="0" priority="1"/>
  </conditionalFormatting>
  <pageMargins left="0.74803149606299213" right="0.74803149606299213" top="0.98425196850393704" bottom="0.98425196850393704" header="0.51181102362204722" footer="0.51181102362204722"/>
  <pageSetup paperSize="9" scale="31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Oda Binası</vt:lpstr>
      <vt:lpstr>'Oda Binası'!Yazdırma_Alanı</vt:lpstr>
    </vt:vector>
  </TitlesOfParts>
  <Company>Turbo Anonim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Turbo</dc:creator>
  <cp:lastModifiedBy>Fatih Güngör</cp:lastModifiedBy>
  <dcterms:created xsi:type="dcterms:W3CDTF">2015-05-20T15:57:29Z</dcterms:created>
  <dcterms:modified xsi:type="dcterms:W3CDTF">2025-03-05T06:58:22Z</dcterms:modified>
</cp:coreProperties>
</file>